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uk\userhome\slaninovam\My Documents\SPORTOVNÍ DOTACE 2025\"/>
    </mc:Choice>
  </mc:AlternateContent>
  <xr:revisionPtr revIDLastSave="0" documentId="13_ncr:1_{8AA4B98F-D32F-4725-91C3-CE2E564F3943}" xr6:coauthVersionLast="36" xr6:coauthVersionMax="36" xr10:uidLastSave="{00000000-0000-0000-0000-000000000000}"/>
  <bookViews>
    <workbookView xWindow="0" yWindow="0" windowWidth="21570" windowHeight="7980" activeTab="2" xr2:uid="{00000000-000D-0000-FFFF-FFFF00000000}"/>
  </bookViews>
  <sheets>
    <sheet name="Přehled do 250 tis. Kč" sheetId="1" r:id="rId1"/>
    <sheet name="Přehled nad 250 tis. Kč" sheetId="2" r:id="rId2"/>
    <sheet name="Přehled" sheetId="3" r:id="rId3"/>
  </sheets>
  <definedNames>
    <definedName name="_xlnm.Print_Area" localSheetId="2">Přehled!$A$1:$B$41</definedName>
  </definedNames>
  <calcPr calcId="191029"/>
</workbook>
</file>

<file path=xl/calcChain.xml><?xml version="1.0" encoding="utf-8"?>
<calcChain xmlns="http://schemas.openxmlformats.org/spreadsheetml/2006/main">
  <c r="B41" i="3" l="1"/>
</calcChain>
</file>

<file path=xl/sharedStrings.xml><?xml version="1.0" encoding="utf-8"?>
<sst xmlns="http://schemas.openxmlformats.org/spreadsheetml/2006/main" count="266" uniqueCount="80">
  <si>
    <t>Přehled navržených sportovních dotací na rok 2025 - do 250 tis. Kč</t>
  </si>
  <si>
    <t>Číslo</t>
  </si>
  <si>
    <t>Subjekt</t>
  </si>
  <si>
    <t>Název</t>
  </si>
  <si>
    <t>Požadovaná částka [Kč]</t>
  </si>
  <si>
    <t>Doprava - Požadovaná částka</t>
  </si>
  <si>
    <t>Akce - Požadovaná částka</t>
  </si>
  <si>
    <t>Počet dětí</t>
  </si>
  <si>
    <t>Počet dětí - Výkonnostní sport - celorepubliková úroveň</t>
  </si>
  <si>
    <t>Počet dětí - Výkonnostní sport - Krajská úroveň</t>
  </si>
  <si>
    <t>Počet dětí - Zájmový sport</t>
  </si>
  <si>
    <t>Příspěvek na dítě - Výkonnostní sport - celorepubliková úroveň</t>
  </si>
  <si>
    <t>Příspěvek na dítě - Výkonnostní sport - Krajská úroveň</t>
  </si>
  <si>
    <t>Příspěvek na dítě - Zájmový sport</t>
  </si>
  <si>
    <t>TC Chrudim z.s.</t>
  </si>
  <si>
    <t>tenis</t>
  </si>
  <si>
    <t/>
  </si>
  <si>
    <t>Horolezecký oddíl Škrovád, z. s.</t>
  </si>
  <si>
    <t>lezení</t>
  </si>
  <si>
    <t>Taneční klub BESTA Chrudim z.s.</t>
  </si>
  <si>
    <t>taneční sport</t>
  </si>
  <si>
    <t>ÚAMK ZEJAX MOTOKLUB CHRUDIM</t>
  </si>
  <si>
    <t>motokros</t>
  </si>
  <si>
    <t>SH ČMS - Sbor dobrovolných hasičů Markovice</t>
  </si>
  <si>
    <t>Požární sport</t>
  </si>
  <si>
    <t>Shotokan Karate Chrudim - spolek</t>
  </si>
  <si>
    <t>karate</t>
  </si>
  <si>
    <t>VODÁCKÝ SPOLEK KAČEŘI</t>
  </si>
  <si>
    <t>Vodní slalom a kajakcross</t>
  </si>
  <si>
    <t>MD dance studio Chrudim, z.s.</t>
  </si>
  <si>
    <t>Taneční sport</t>
  </si>
  <si>
    <t>Mama klub Chrudim z.s.</t>
  </si>
  <si>
    <t>Cvičení dětí a rodičů</t>
  </si>
  <si>
    <t>Atletika Chrudim, z.s.</t>
  </si>
  <si>
    <t>atletika</t>
  </si>
  <si>
    <t>Kraso Chrudim, z.s.</t>
  </si>
  <si>
    <t>Krasobruslení</t>
  </si>
  <si>
    <t>Bugei Kan Jiin - Kido Ryu, z.s.</t>
  </si>
  <si>
    <t>Aikijujutsu ("aikidžúdžutsu") - bojové umění</t>
  </si>
  <si>
    <t>SH ČMS - Sbor dobrovolných hasičů Chrudim</t>
  </si>
  <si>
    <t>hasiči</t>
  </si>
  <si>
    <t>Junák - český skaut, středisko Chrudim, z. s.</t>
  </si>
  <si>
    <t xml:space="preserve">Všeobecná sportovní průprava </t>
  </si>
  <si>
    <t>SH ČMS - Sbor dobrovolných hasičů Medlešice</t>
  </si>
  <si>
    <t>Spolek BC Chrudim</t>
  </si>
  <si>
    <t>Box, kick box, MMA, Thai box</t>
  </si>
  <si>
    <t>Spolek rodičů a přátel DDM Chrudim</t>
  </si>
  <si>
    <t>plavání</t>
  </si>
  <si>
    <t>Asociace školních sportovních klubů České republiky, z.s.</t>
  </si>
  <si>
    <t>Volejbaloý turnaj tříd na GJR Chrudim</t>
  </si>
  <si>
    <t>FK Chrudim, z.s.</t>
  </si>
  <si>
    <t>Futsal</t>
  </si>
  <si>
    <t>Vodní záchranná služba ČČK Chrudim, pobočný spolek</t>
  </si>
  <si>
    <t>Vodní záchranná služba</t>
  </si>
  <si>
    <t>Zálesák - středisko Chrudim TÁBORNÍCI, pobočný spolek</t>
  </si>
  <si>
    <t>Orientační sporty</t>
  </si>
  <si>
    <t>Klub českých turistů, odbor Chrudim II</t>
  </si>
  <si>
    <t>Turisrika</t>
  </si>
  <si>
    <t>TJ Chrudim, z.s.</t>
  </si>
  <si>
    <t>TJ ŠO Chrudim</t>
  </si>
  <si>
    <t>Celkem</t>
  </si>
  <si>
    <t>Přehled navržených sportovních dotací na rok 2025 - nad 250 tis. Kč</t>
  </si>
  <si>
    <t>Hokejový club Chrudim, z.s.</t>
  </si>
  <si>
    <t>Lední hokej</t>
  </si>
  <si>
    <t>Městský fotbalový klub Chrudim, z.s.</t>
  </si>
  <si>
    <t>fotbal</t>
  </si>
  <si>
    <t>Tělocvičná jednota Sokol Chrudim</t>
  </si>
  <si>
    <t>Moderní gymnastika</t>
  </si>
  <si>
    <t>Stolní tenis</t>
  </si>
  <si>
    <t>Basketbal</t>
  </si>
  <si>
    <t>MTB - cyklistika</t>
  </si>
  <si>
    <t>Sportovní gymnastika</t>
  </si>
  <si>
    <t>Aerobic</t>
  </si>
  <si>
    <t>Házená</t>
  </si>
  <si>
    <t>Volejbal</t>
  </si>
  <si>
    <t>Mažoretky</t>
  </si>
  <si>
    <t>Sokolská všestrannost</t>
  </si>
  <si>
    <t>Florbal</t>
  </si>
  <si>
    <r>
      <t>Přidělená dotace celkem</t>
    </r>
    <r>
      <rPr>
        <b/>
        <sz val="10"/>
        <rFont val="Arial"/>
        <family val="2"/>
        <charset val="238"/>
      </rPr>
      <t xml:space="preserve"> </t>
    </r>
  </si>
  <si>
    <t>Sportovní dotace na rok 2025 schválené Radou města Chrudim dne 10.03.2025 usnesením č. R/92/2025 a Zastupitelstvem města Chrudim dne 24.03.2025 usnesením č. Z/16/2025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</si>
</sst>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\ [$Kč-405];\-#\ ###\ ###\ ###\ ##0.00\ [$Kč-405]"/>
    <numFmt numFmtId="165" formatCode="#,##0.00\ &quot;Kč&quot;"/>
  </numFmts>
  <fonts count="7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left" vertical="center"/>
    </xf>
    <xf numFmtId="164" fontId="0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0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165" fontId="0" fillId="0" borderId="0" xfId="0" applyNumberFormat="1"/>
    <xf numFmtId="165" fontId="0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WhiteSpace="0" workbookViewId="0"/>
  </sheetViews>
  <sheetFormatPr defaultRowHeight="14.25" x14ac:dyDescent="0.2"/>
  <cols>
    <col min="1" max="1" width="30" bestFit="1" customWidth="1"/>
    <col min="2" max="2" width="66" bestFit="1" customWidth="1"/>
    <col min="3" max="3" width="51.75" bestFit="1" customWidth="1"/>
    <col min="4" max="13" width="30" bestFit="1" customWidth="1"/>
  </cols>
  <sheetData>
    <row r="1" spans="1:13" x14ac:dyDescent="0.2">
      <c r="A1" t="s">
        <v>0</v>
      </c>
    </row>
    <row r="2" spans="1:13" ht="1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2">
      <c r="A3" s="4">
        <v>1735784257</v>
      </c>
      <c r="B3" s="4" t="s">
        <v>14</v>
      </c>
      <c r="C3" s="4" t="s">
        <v>15</v>
      </c>
      <c r="D3" s="5">
        <v>63000</v>
      </c>
      <c r="E3" s="5">
        <v>40000</v>
      </c>
      <c r="F3" s="5">
        <v>23000</v>
      </c>
      <c r="G3" s="3">
        <v>87</v>
      </c>
      <c r="H3" s="4">
        <v>16</v>
      </c>
      <c r="I3" s="4">
        <v>52</v>
      </c>
      <c r="J3" s="4">
        <v>19</v>
      </c>
      <c r="K3" s="5" t="s">
        <v>16</v>
      </c>
      <c r="L3" s="5" t="s">
        <v>16</v>
      </c>
      <c r="M3" s="5" t="s">
        <v>16</v>
      </c>
    </row>
    <row r="4" spans="1:13" x14ac:dyDescent="0.2">
      <c r="A4" s="4">
        <v>1735830737</v>
      </c>
      <c r="B4" s="4" t="s">
        <v>17</v>
      </c>
      <c r="C4" s="4" t="s">
        <v>18</v>
      </c>
      <c r="D4" s="5">
        <v>20000</v>
      </c>
      <c r="E4" s="5">
        <v>0</v>
      </c>
      <c r="F4" s="5">
        <v>20000</v>
      </c>
      <c r="G4" s="3">
        <v>11</v>
      </c>
      <c r="H4" s="4">
        <v>0</v>
      </c>
      <c r="I4" s="4">
        <v>0</v>
      </c>
      <c r="J4" s="4">
        <v>11</v>
      </c>
      <c r="K4" s="5" t="s">
        <v>16</v>
      </c>
      <c r="L4" s="5" t="s">
        <v>16</v>
      </c>
      <c r="M4" s="5" t="s">
        <v>16</v>
      </c>
    </row>
    <row r="5" spans="1:13" x14ac:dyDescent="0.2">
      <c r="A5" s="4">
        <v>1736060873</v>
      </c>
      <c r="B5" s="4" t="s">
        <v>19</v>
      </c>
      <c r="C5" s="4" t="s">
        <v>20</v>
      </c>
      <c r="D5" s="5">
        <v>245340</v>
      </c>
      <c r="E5" s="5">
        <v>245340</v>
      </c>
      <c r="F5" s="5">
        <v>0</v>
      </c>
      <c r="G5" s="3">
        <v>271</v>
      </c>
      <c r="H5" s="4">
        <v>82</v>
      </c>
      <c r="I5" s="4"/>
      <c r="J5" s="4">
        <v>189</v>
      </c>
      <c r="K5" s="5" t="s">
        <v>16</v>
      </c>
      <c r="L5" s="5" t="s">
        <v>16</v>
      </c>
      <c r="M5" s="5" t="s">
        <v>16</v>
      </c>
    </row>
    <row r="6" spans="1:13" x14ac:dyDescent="0.2">
      <c r="A6" s="4">
        <v>1736112352</v>
      </c>
      <c r="B6" s="4" t="s">
        <v>21</v>
      </c>
      <c r="C6" s="4" t="s">
        <v>22</v>
      </c>
      <c r="D6" s="5">
        <v>102480</v>
      </c>
      <c r="E6" s="5">
        <v>102480</v>
      </c>
      <c r="F6" s="5">
        <v>0</v>
      </c>
      <c r="G6" s="3">
        <v>25</v>
      </c>
      <c r="H6" s="4">
        <v>12</v>
      </c>
      <c r="I6" s="4">
        <v>7</v>
      </c>
      <c r="J6" s="4">
        <v>6</v>
      </c>
      <c r="K6" s="5" t="s">
        <v>16</v>
      </c>
      <c r="L6" s="5" t="s">
        <v>16</v>
      </c>
      <c r="M6" s="5" t="s">
        <v>16</v>
      </c>
    </row>
    <row r="7" spans="1:13" x14ac:dyDescent="0.2">
      <c r="A7" s="4">
        <v>1736191531</v>
      </c>
      <c r="B7" s="4" t="s">
        <v>23</v>
      </c>
      <c r="C7" s="4" t="s">
        <v>24</v>
      </c>
      <c r="D7" s="5">
        <v>12000</v>
      </c>
      <c r="E7" s="5">
        <v>0</v>
      </c>
      <c r="F7" s="5">
        <v>12000</v>
      </c>
      <c r="G7" s="3">
        <v>40</v>
      </c>
      <c r="H7" s="4">
        <v>0</v>
      </c>
      <c r="I7" s="4">
        <v>22</v>
      </c>
      <c r="J7" s="4">
        <v>18</v>
      </c>
      <c r="K7" s="5" t="s">
        <v>16</v>
      </c>
      <c r="L7" s="5" t="s">
        <v>16</v>
      </c>
      <c r="M7" s="5" t="s">
        <v>16</v>
      </c>
    </row>
    <row r="8" spans="1:13" x14ac:dyDescent="0.2">
      <c r="A8" s="4">
        <v>1736255696</v>
      </c>
      <c r="B8" s="4" t="s">
        <v>25</v>
      </c>
      <c r="C8" s="4" t="s">
        <v>26</v>
      </c>
      <c r="D8" s="5">
        <v>0</v>
      </c>
      <c r="E8" s="5">
        <v>0</v>
      </c>
      <c r="F8" s="5">
        <v>0</v>
      </c>
      <c r="G8" s="3">
        <v>46</v>
      </c>
      <c r="H8" s="4"/>
      <c r="I8" s="4"/>
      <c r="J8" s="4">
        <v>46</v>
      </c>
      <c r="K8" s="5" t="s">
        <v>16</v>
      </c>
      <c r="L8" s="5" t="s">
        <v>16</v>
      </c>
      <c r="M8" s="5" t="s">
        <v>16</v>
      </c>
    </row>
    <row r="9" spans="1:13" x14ac:dyDescent="0.2">
      <c r="A9" s="4">
        <v>1736441056</v>
      </c>
      <c r="B9" s="4" t="s">
        <v>27</v>
      </c>
      <c r="C9" s="4" t="s">
        <v>28</v>
      </c>
      <c r="D9" s="5">
        <v>11825</v>
      </c>
      <c r="E9" s="5">
        <v>11825</v>
      </c>
      <c r="F9" s="5">
        <v>0</v>
      </c>
      <c r="G9" s="3">
        <v>12</v>
      </c>
      <c r="H9" s="4"/>
      <c r="I9" s="4"/>
      <c r="J9" s="4">
        <v>12</v>
      </c>
      <c r="K9" s="5" t="s">
        <v>16</v>
      </c>
      <c r="L9" s="5" t="s">
        <v>16</v>
      </c>
      <c r="M9" s="5" t="s">
        <v>16</v>
      </c>
    </row>
    <row r="10" spans="1:13" x14ac:dyDescent="0.2">
      <c r="A10" s="4">
        <v>1736460897</v>
      </c>
      <c r="B10" s="4" t="s">
        <v>29</v>
      </c>
      <c r="C10" s="4" t="s">
        <v>30</v>
      </c>
      <c r="D10" s="5">
        <v>207000</v>
      </c>
      <c r="E10" s="5">
        <v>207000</v>
      </c>
      <c r="F10" s="5">
        <v>0</v>
      </c>
      <c r="G10" s="3">
        <v>127</v>
      </c>
      <c r="H10" s="4">
        <v>97</v>
      </c>
      <c r="I10" s="4">
        <v>0</v>
      </c>
      <c r="J10" s="4">
        <v>30</v>
      </c>
      <c r="K10" s="5" t="s">
        <v>16</v>
      </c>
      <c r="L10" s="5" t="s">
        <v>16</v>
      </c>
      <c r="M10" s="5" t="s">
        <v>16</v>
      </c>
    </row>
    <row r="11" spans="1:13" x14ac:dyDescent="0.2">
      <c r="A11" s="4">
        <v>1736506144</v>
      </c>
      <c r="B11" s="4" t="s">
        <v>31</v>
      </c>
      <c r="C11" s="4" t="s">
        <v>32</v>
      </c>
      <c r="D11" s="5">
        <v>40500</v>
      </c>
      <c r="E11" s="5">
        <v>0</v>
      </c>
      <c r="F11" s="5">
        <v>40500</v>
      </c>
      <c r="G11" s="3">
        <v>0</v>
      </c>
      <c r="H11" s="4"/>
      <c r="I11" s="4"/>
      <c r="J11" s="4"/>
      <c r="K11" s="5" t="s">
        <v>16</v>
      </c>
      <c r="L11" s="5" t="s">
        <v>16</v>
      </c>
      <c r="M11" s="5" t="s">
        <v>16</v>
      </c>
    </row>
    <row r="12" spans="1:13" x14ac:dyDescent="0.2">
      <c r="A12" s="4">
        <v>1736586056</v>
      </c>
      <c r="B12" s="4" t="s">
        <v>33</v>
      </c>
      <c r="C12" s="4" t="s">
        <v>34</v>
      </c>
      <c r="D12" s="5">
        <v>234650</v>
      </c>
      <c r="E12" s="5">
        <v>216350</v>
      </c>
      <c r="F12" s="5">
        <v>18300</v>
      </c>
      <c r="G12" s="3">
        <v>315</v>
      </c>
      <c r="H12" s="4">
        <v>131</v>
      </c>
      <c r="I12" s="4">
        <v>65</v>
      </c>
      <c r="J12" s="4">
        <v>119</v>
      </c>
      <c r="K12" s="5" t="s">
        <v>16</v>
      </c>
      <c r="L12" s="5" t="s">
        <v>16</v>
      </c>
      <c r="M12" s="5" t="s">
        <v>16</v>
      </c>
    </row>
    <row r="13" spans="1:13" x14ac:dyDescent="0.2">
      <c r="A13" s="4">
        <v>1736610899</v>
      </c>
      <c r="B13" s="4" t="s">
        <v>35</v>
      </c>
      <c r="C13" s="4" t="s">
        <v>36</v>
      </c>
      <c r="D13" s="5">
        <v>54500</v>
      </c>
      <c r="E13" s="5">
        <v>14500</v>
      </c>
      <c r="F13" s="5">
        <v>40000</v>
      </c>
      <c r="G13" s="3">
        <v>22</v>
      </c>
      <c r="H13" s="4">
        <v>13</v>
      </c>
      <c r="I13" s="4">
        <v>5</v>
      </c>
      <c r="J13" s="4">
        <v>4</v>
      </c>
      <c r="K13" s="5" t="s">
        <v>16</v>
      </c>
      <c r="L13" s="5" t="s">
        <v>16</v>
      </c>
      <c r="M13" s="5" t="s">
        <v>16</v>
      </c>
    </row>
    <row r="14" spans="1:13" x14ac:dyDescent="0.2">
      <c r="A14" s="4">
        <v>1736618593</v>
      </c>
      <c r="B14" s="4" t="s">
        <v>37</v>
      </c>
      <c r="C14" s="4" t="s">
        <v>38</v>
      </c>
      <c r="D14" s="5">
        <v>0</v>
      </c>
      <c r="E14" s="5">
        <v>0</v>
      </c>
      <c r="F14" s="5">
        <v>0</v>
      </c>
      <c r="G14" s="3">
        <v>85</v>
      </c>
      <c r="H14" s="4"/>
      <c r="I14" s="4"/>
      <c r="J14" s="4">
        <v>85</v>
      </c>
      <c r="K14" s="5" t="s">
        <v>16</v>
      </c>
      <c r="L14" s="5" t="s">
        <v>16</v>
      </c>
      <c r="M14" s="5" t="s">
        <v>16</v>
      </c>
    </row>
    <row r="15" spans="1:13" x14ac:dyDescent="0.2">
      <c r="A15" s="4">
        <v>1736622523</v>
      </c>
      <c r="B15" s="4" t="s">
        <v>39</v>
      </c>
      <c r="C15" s="4" t="s">
        <v>40</v>
      </c>
      <c r="D15" s="5">
        <v>44340</v>
      </c>
      <c r="E15" s="5">
        <v>5000</v>
      </c>
      <c r="F15" s="5">
        <v>39340</v>
      </c>
      <c r="G15" s="3">
        <v>56</v>
      </c>
      <c r="H15" s="4">
        <v>0</v>
      </c>
      <c r="I15" s="4">
        <v>0</v>
      </c>
      <c r="J15" s="4">
        <v>56</v>
      </c>
      <c r="K15" s="5" t="s">
        <v>16</v>
      </c>
      <c r="L15" s="5" t="s">
        <v>16</v>
      </c>
      <c r="M15" s="5" t="s">
        <v>16</v>
      </c>
    </row>
    <row r="16" spans="1:13" x14ac:dyDescent="0.2">
      <c r="A16" s="4">
        <v>1736624227</v>
      </c>
      <c r="B16" s="4" t="s">
        <v>41</v>
      </c>
      <c r="C16" s="4" t="s">
        <v>42</v>
      </c>
      <c r="D16" s="5">
        <v>0</v>
      </c>
      <c r="E16" s="5">
        <v>0</v>
      </c>
      <c r="F16" s="5">
        <v>0</v>
      </c>
      <c r="G16" s="3">
        <v>83</v>
      </c>
      <c r="H16" s="4"/>
      <c r="I16" s="4"/>
      <c r="J16" s="4">
        <v>83</v>
      </c>
      <c r="K16" s="5" t="s">
        <v>16</v>
      </c>
      <c r="L16" s="5" t="s">
        <v>16</v>
      </c>
      <c r="M16" s="5" t="s">
        <v>16</v>
      </c>
    </row>
    <row r="17" spans="1:13" x14ac:dyDescent="0.2">
      <c r="A17" s="4">
        <v>1736709975</v>
      </c>
      <c r="B17" s="4" t="s">
        <v>43</v>
      </c>
      <c r="C17" s="4" t="s">
        <v>24</v>
      </c>
      <c r="D17" s="5">
        <v>7000</v>
      </c>
      <c r="E17" s="5">
        <v>0</v>
      </c>
      <c r="F17" s="5">
        <v>7000</v>
      </c>
      <c r="G17" s="3">
        <v>22</v>
      </c>
      <c r="H17" s="4">
        <v>0</v>
      </c>
      <c r="I17" s="4">
        <v>0</v>
      </c>
      <c r="J17" s="4">
        <v>22</v>
      </c>
      <c r="K17" s="5" t="s">
        <v>16</v>
      </c>
      <c r="L17" s="5" t="s">
        <v>16</v>
      </c>
      <c r="M17" s="5" t="s">
        <v>16</v>
      </c>
    </row>
    <row r="18" spans="1:13" x14ac:dyDescent="0.2">
      <c r="A18" s="4">
        <v>1736713180</v>
      </c>
      <c r="B18" s="4" t="s">
        <v>44</v>
      </c>
      <c r="C18" s="4" t="s">
        <v>45</v>
      </c>
      <c r="D18" s="5">
        <v>43500</v>
      </c>
      <c r="E18" s="5">
        <v>18500</v>
      </c>
      <c r="F18" s="5">
        <v>25000</v>
      </c>
      <c r="G18" s="3">
        <v>90</v>
      </c>
      <c r="H18" s="4">
        <v>10</v>
      </c>
      <c r="I18" s="4">
        <v>80</v>
      </c>
      <c r="J18" s="4">
        <v>0</v>
      </c>
      <c r="K18" s="5" t="s">
        <v>16</v>
      </c>
      <c r="L18" s="5" t="s">
        <v>16</v>
      </c>
      <c r="M18" s="5" t="s">
        <v>16</v>
      </c>
    </row>
    <row r="19" spans="1:13" x14ac:dyDescent="0.2">
      <c r="A19" s="4">
        <v>1736755863</v>
      </c>
      <c r="B19" s="4" t="s">
        <v>46</v>
      </c>
      <c r="C19" s="4" t="s">
        <v>47</v>
      </c>
      <c r="D19" s="5">
        <v>0</v>
      </c>
      <c r="E19" s="5">
        <v>0</v>
      </c>
      <c r="F19" s="5">
        <v>0</v>
      </c>
      <c r="G19" s="3">
        <v>191</v>
      </c>
      <c r="H19" s="4">
        <v>3</v>
      </c>
      <c r="I19" s="4">
        <v>31</v>
      </c>
      <c r="J19" s="4">
        <v>157</v>
      </c>
      <c r="K19" s="5" t="s">
        <v>16</v>
      </c>
      <c r="L19" s="5" t="s">
        <v>16</v>
      </c>
      <c r="M19" s="5" t="s">
        <v>16</v>
      </c>
    </row>
    <row r="20" spans="1:13" x14ac:dyDescent="0.2">
      <c r="A20" s="4">
        <v>1736755943</v>
      </c>
      <c r="B20" s="4" t="s">
        <v>46</v>
      </c>
      <c r="C20" s="4" t="s">
        <v>34</v>
      </c>
      <c r="D20" s="5">
        <v>0</v>
      </c>
      <c r="E20" s="5">
        <v>0</v>
      </c>
      <c r="F20" s="5">
        <v>0</v>
      </c>
      <c r="G20" s="3">
        <v>30</v>
      </c>
      <c r="H20" s="4">
        <v>0</v>
      </c>
      <c r="I20" s="4">
        <v>0</v>
      </c>
      <c r="J20" s="4">
        <v>30</v>
      </c>
      <c r="K20" s="5" t="s">
        <v>16</v>
      </c>
      <c r="L20" s="5" t="s">
        <v>16</v>
      </c>
      <c r="M20" s="5" t="s">
        <v>16</v>
      </c>
    </row>
    <row r="21" spans="1:13" x14ac:dyDescent="0.2">
      <c r="A21" s="4">
        <v>1736759124</v>
      </c>
      <c r="B21" s="4" t="s">
        <v>48</v>
      </c>
      <c r="C21" s="4" t="s">
        <v>49</v>
      </c>
      <c r="D21" s="5">
        <v>20000</v>
      </c>
      <c r="E21" s="5">
        <v>10000</v>
      </c>
      <c r="F21" s="5">
        <v>10000</v>
      </c>
      <c r="G21" s="3">
        <v>88</v>
      </c>
      <c r="H21" s="4">
        <v>0</v>
      </c>
      <c r="I21" s="4">
        <v>0</v>
      </c>
      <c r="J21" s="4">
        <v>88</v>
      </c>
      <c r="K21" s="5" t="s">
        <v>16</v>
      </c>
      <c r="L21" s="5" t="s">
        <v>16</v>
      </c>
      <c r="M21" s="5" t="s">
        <v>16</v>
      </c>
    </row>
    <row r="22" spans="1:13" x14ac:dyDescent="0.2">
      <c r="A22" s="4">
        <v>1736773569</v>
      </c>
      <c r="B22" s="4" t="s">
        <v>50</v>
      </c>
      <c r="C22" s="4" t="s">
        <v>51</v>
      </c>
      <c r="D22" s="5">
        <v>226750</v>
      </c>
      <c r="E22" s="5">
        <v>156750</v>
      </c>
      <c r="F22" s="5">
        <v>70000</v>
      </c>
      <c r="G22" s="3">
        <v>293</v>
      </c>
      <c r="H22" s="4">
        <v>56</v>
      </c>
      <c r="I22" s="4">
        <v>0</v>
      </c>
      <c r="J22" s="4">
        <v>237</v>
      </c>
      <c r="K22" s="5" t="s">
        <v>16</v>
      </c>
      <c r="L22" s="5" t="s">
        <v>16</v>
      </c>
      <c r="M22" s="5" t="s">
        <v>16</v>
      </c>
    </row>
    <row r="23" spans="1:13" x14ac:dyDescent="0.2">
      <c r="A23" s="4">
        <v>1736803539</v>
      </c>
      <c r="B23" s="4" t="s">
        <v>52</v>
      </c>
      <c r="C23" s="4" t="s">
        <v>53</v>
      </c>
      <c r="D23" s="5">
        <v>0</v>
      </c>
      <c r="E23" s="5">
        <v>0</v>
      </c>
      <c r="F23" s="5">
        <v>0</v>
      </c>
      <c r="G23" s="3">
        <v>22</v>
      </c>
      <c r="H23" s="4">
        <v>5</v>
      </c>
      <c r="I23" s="4">
        <v>0</v>
      </c>
      <c r="J23" s="4">
        <v>17</v>
      </c>
      <c r="K23" s="5" t="s">
        <v>16</v>
      </c>
      <c r="L23" s="5" t="s">
        <v>16</v>
      </c>
      <c r="M23" s="5" t="s">
        <v>16</v>
      </c>
    </row>
    <row r="24" spans="1:13" x14ac:dyDescent="0.2">
      <c r="A24" s="4">
        <v>1736872013</v>
      </c>
      <c r="B24" s="4" t="s">
        <v>54</v>
      </c>
      <c r="C24" s="4" t="s">
        <v>55</v>
      </c>
      <c r="D24" s="5">
        <v>25500</v>
      </c>
      <c r="E24" s="5">
        <v>0</v>
      </c>
      <c r="F24" s="5">
        <v>25500</v>
      </c>
      <c r="G24" s="3">
        <v>143</v>
      </c>
      <c r="H24" s="4">
        <v>0</v>
      </c>
      <c r="I24" s="4">
        <v>0</v>
      </c>
      <c r="J24" s="4">
        <v>143</v>
      </c>
      <c r="K24" s="5" t="s">
        <v>16</v>
      </c>
      <c r="L24" s="5" t="s">
        <v>16</v>
      </c>
      <c r="M24" s="5" t="s">
        <v>16</v>
      </c>
    </row>
    <row r="25" spans="1:13" x14ac:dyDescent="0.2">
      <c r="A25" s="4">
        <v>1736935245</v>
      </c>
      <c r="B25" s="4" t="s">
        <v>56</v>
      </c>
      <c r="C25" s="4" t="s">
        <v>57</v>
      </c>
      <c r="D25" s="5">
        <v>8500</v>
      </c>
      <c r="E25" s="5">
        <v>0</v>
      </c>
      <c r="F25" s="5">
        <v>8500</v>
      </c>
      <c r="G25" s="3">
        <v>0</v>
      </c>
      <c r="H25" s="4">
        <v>0</v>
      </c>
      <c r="I25" s="4">
        <v>0</v>
      </c>
      <c r="J25" s="4">
        <v>0</v>
      </c>
      <c r="K25" s="5" t="s">
        <v>16</v>
      </c>
      <c r="L25" s="5" t="s">
        <v>16</v>
      </c>
      <c r="M25" s="5" t="s">
        <v>16</v>
      </c>
    </row>
    <row r="26" spans="1:13" x14ac:dyDescent="0.2">
      <c r="A26" s="4">
        <v>1736938890</v>
      </c>
      <c r="B26" s="4" t="s">
        <v>58</v>
      </c>
      <c r="C26" s="4" t="s">
        <v>59</v>
      </c>
      <c r="D26" s="5">
        <v>14280</v>
      </c>
      <c r="E26" s="5">
        <v>14280</v>
      </c>
      <c r="F26" s="5">
        <v>0</v>
      </c>
      <c r="G26" s="3">
        <v>28</v>
      </c>
      <c r="H26" s="4">
        <v>8</v>
      </c>
      <c r="I26" s="4">
        <v>15</v>
      </c>
      <c r="J26" s="4">
        <v>5</v>
      </c>
      <c r="K26" s="5" t="s">
        <v>16</v>
      </c>
      <c r="L26" s="5" t="s">
        <v>16</v>
      </c>
      <c r="M26" s="5" t="s">
        <v>16</v>
      </c>
    </row>
    <row r="27" spans="1:13" ht="15" x14ac:dyDescent="0.2">
      <c r="A27" s="1" t="s">
        <v>16</v>
      </c>
      <c r="B27" s="1" t="s">
        <v>16</v>
      </c>
      <c r="C27" s="1" t="s">
        <v>60</v>
      </c>
      <c r="D27" s="6">
        <v>1381165</v>
      </c>
      <c r="E27" s="6">
        <v>1042025</v>
      </c>
      <c r="F27" s="6">
        <v>339140</v>
      </c>
      <c r="G27" s="2">
        <v>2087</v>
      </c>
      <c r="H27" s="1">
        <v>433</v>
      </c>
      <c r="I27" s="1">
        <v>277</v>
      </c>
      <c r="J27" s="1">
        <v>1377</v>
      </c>
      <c r="K27" s="6" t="s">
        <v>16</v>
      </c>
      <c r="L27" s="6" t="s">
        <v>16</v>
      </c>
      <c r="M27" s="6" t="s">
        <v>16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showWhiteSpace="0" workbookViewId="0"/>
  </sheetViews>
  <sheetFormatPr defaultRowHeight="14.25" x14ac:dyDescent="0.2"/>
  <cols>
    <col min="1" max="1" width="30" bestFit="1" customWidth="1"/>
    <col min="2" max="2" width="42.875" bestFit="1" customWidth="1"/>
    <col min="3" max="3" width="26.375" bestFit="1" customWidth="1"/>
    <col min="4" max="13" width="30" bestFit="1" customWidth="1"/>
  </cols>
  <sheetData>
    <row r="1" spans="1:13" x14ac:dyDescent="0.2">
      <c r="A1" t="s">
        <v>61</v>
      </c>
    </row>
    <row r="2" spans="1:13" ht="1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2">
      <c r="A3" s="4">
        <v>1736148129</v>
      </c>
      <c r="B3" s="4" t="s">
        <v>62</v>
      </c>
      <c r="C3" s="4" t="s">
        <v>63</v>
      </c>
      <c r="D3" s="5">
        <v>1296860</v>
      </c>
      <c r="E3" s="5">
        <v>1256860</v>
      </c>
      <c r="F3" s="5">
        <v>40000</v>
      </c>
      <c r="G3" s="3">
        <v>230</v>
      </c>
      <c r="H3" s="4">
        <v>70</v>
      </c>
      <c r="I3" s="4">
        <v>160</v>
      </c>
      <c r="J3" s="4"/>
      <c r="K3" s="5" t="s">
        <v>16</v>
      </c>
      <c r="L3" s="5" t="s">
        <v>16</v>
      </c>
      <c r="M3" s="5" t="s">
        <v>16</v>
      </c>
    </row>
    <row r="4" spans="1:13" x14ac:dyDescent="0.2">
      <c r="A4" s="4">
        <v>1736181766</v>
      </c>
      <c r="B4" s="4" t="s">
        <v>64</v>
      </c>
      <c r="C4" s="4" t="s">
        <v>65</v>
      </c>
      <c r="D4" s="5">
        <v>952710</v>
      </c>
      <c r="E4" s="5">
        <v>886710</v>
      </c>
      <c r="F4" s="5">
        <v>66000</v>
      </c>
      <c r="G4" s="3">
        <v>351</v>
      </c>
      <c r="H4" s="4">
        <v>200</v>
      </c>
      <c r="I4" s="4">
        <v>151</v>
      </c>
      <c r="J4" s="4"/>
      <c r="K4" s="5" t="s">
        <v>16</v>
      </c>
      <c r="L4" s="5" t="s">
        <v>16</v>
      </c>
      <c r="M4" s="5" t="s">
        <v>16</v>
      </c>
    </row>
    <row r="5" spans="1:13" x14ac:dyDescent="0.2">
      <c r="A5" s="4">
        <v>1736587534</v>
      </c>
      <c r="B5" s="4" t="s">
        <v>66</v>
      </c>
      <c r="C5" s="4" t="s">
        <v>67</v>
      </c>
      <c r="D5" s="5">
        <v>41848</v>
      </c>
      <c r="E5" s="5">
        <v>34848</v>
      </c>
      <c r="F5" s="5">
        <v>7000</v>
      </c>
      <c r="G5" s="3">
        <v>53</v>
      </c>
      <c r="H5" s="4">
        <v>53</v>
      </c>
      <c r="I5" s="4">
        <v>0</v>
      </c>
      <c r="J5" s="4">
        <v>0</v>
      </c>
      <c r="K5" s="5" t="s">
        <v>16</v>
      </c>
      <c r="L5" s="5" t="s">
        <v>16</v>
      </c>
      <c r="M5" s="5" t="s">
        <v>16</v>
      </c>
    </row>
    <row r="6" spans="1:13" x14ac:dyDescent="0.2">
      <c r="A6" s="4">
        <v>1736589974</v>
      </c>
      <c r="B6" s="4" t="s">
        <v>66</v>
      </c>
      <c r="C6" s="4" t="s">
        <v>68</v>
      </c>
      <c r="D6" s="5">
        <v>71800</v>
      </c>
      <c r="E6" s="5">
        <v>71800</v>
      </c>
      <c r="F6" s="5">
        <v>0</v>
      </c>
      <c r="G6" s="3">
        <v>28</v>
      </c>
      <c r="H6" s="4">
        <v>8</v>
      </c>
      <c r="I6" s="4">
        <v>20</v>
      </c>
      <c r="J6" s="4">
        <v>0</v>
      </c>
      <c r="K6" s="5" t="s">
        <v>16</v>
      </c>
      <c r="L6" s="5" t="s">
        <v>16</v>
      </c>
      <c r="M6" s="5" t="s">
        <v>16</v>
      </c>
    </row>
    <row r="7" spans="1:13" x14ac:dyDescent="0.2">
      <c r="A7" s="4">
        <v>1736591833</v>
      </c>
      <c r="B7" s="4" t="s">
        <v>66</v>
      </c>
      <c r="C7" s="4" t="s">
        <v>69</v>
      </c>
      <c r="D7" s="5">
        <v>26480</v>
      </c>
      <c r="E7" s="5">
        <v>26480</v>
      </c>
      <c r="F7" s="5">
        <v>0</v>
      </c>
      <c r="G7" s="3">
        <v>79</v>
      </c>
      <c r="H7" s="4">
        <v>79</v>
      </c>
      <c r="I7" s="4">
        <v>0</v>
      </c>
      <c r="J7" s="4">
        <v>0</v>
      </c>
      <c r="K7" s="5" t="s">
        <v>16</v>
      </c>
      <c r="L7" s="5" t="s">
        <v>16</v>
      </c>
      <c r="M7" s="5" t="s">
        <v>16</v>
      </c>
    </row>
    <row r="8" spans="1:13" x14ac:dyDescent="0.2">
      <c r="A8" s="4">
        <v>1736592696</v>
      </c>
      <c r="B8" s="4" t="s">
        <v>66</v>
      </c>
      <c r="C8" s="4" t="s">
        <v>70</v>
      </c>
      <c r="D8" s="5">
        <v>150000</v>
      </c>
      <c r="E8" s="5">
        <v>0</v>
      </c>
      <c r="F8" s="5">
        <v>150000</v>
      </c>
      <c r="G8" s="3">
        <v>19</v>
      </c>
      <c r="H8" s="4">
        <v>19</v>
      </c>
      <c r="I8" s="4">
        <v>0</v>
      </c>
      <c r="J8" s="4">
        <v>0</v>
      </c>
      <c r="K8" s="5" t="s">
        <v>16</v>
      </c>
      <c r="L8" s="5" t="s">
        <v>16</v>
      </c>
      <c r="M8" s="5" t="s">
        <v>16</v>
      </c>
    </row>
    <row r="9" spans="1:13" x14ac:dyDescent="0.2">
      <c r="A9" s="4">
        <v>1736593605</v>
      </c>
      <c r="B9" s="4" t="s">
        <v>66</v>
      </c>
      <c r="C9" s="4" t="s">
        <v>71</v>
      </c>
      <c r="D9" s="5">
        <v>53190</v>
      </c>
      <c r="E9" s="5">
        <v>53190</v>
      </c>
      <c r="F9" s="5">
        <v>0</v>
      </c>
      <c r="G9" s="3">
        <v>16</v>
      </c>
      <c r="H9" s="4">
        <v>6</v>
      </c>
      <c r="I9" s="4">
        <v>8</v>
      </c>
      <c r="J9" s="4">
        <v>2</v>
      </c>
      <c r="K9" s="5" t="s">
        <v>16</v>
      </c>
      <c r="L9" s="5" t="s">
        <v>16</v>
      </c>
      <c r="M9" s="5" t="s">
        <v>16</v>
      </c>
    </row>
    <row r="10" spans="1:13" x14ac:dyDescent="0.2">
      <c r="A10" s="4">
        <v>1736594139</v>
      </c>
      <c r="B10" s="4" t="s">
        <v>66</v>
      </c>
      <c r="C10" s="4" t="s">
        <v>72</v>
      </c>
      <c r="D10" s="5">
        <v>0</v>
      </c>
      <c r="E10" s="5">
        <v>0</v>
      </c>
      <c r="F10" s="5">
        <v>0</v>
      </c>
      <c r="G10" s="3">
        <v>42</v>
      </c>
      <c r="H10" s="4">
        <v>8</v>
      </c>
      <c r="I10" s="4">
        <v>22</v>
      </c>
      <c r="J10" s="4">
        <v>12</v>
      </c>
      <c r="K10" s="5" t="s">
        <v>16</v>
      </c>
      <c r="L10" s="5" t="s">
        <v>16</v>
      </c>
      <c r="M10" s="5" t="s">
        <v>16</v>
      </c>
    </row>
    <row r="11" spans="1:13" x14ac:dyDescent="0.2">
      <c r="A11" s="4">
        <v>1736594802</v>
      </c>
      <c r="B11" s="4" t="s">
        <v>66</v>
      </c>
      <c r="C11" s="4" t="s">
        <v>73</v>
      </c>
      <c r="D11" s="5">
        <v>345200</v>
      </c>
      <c r="E11" s="5">
        <v>334700</v>
      </c>
      <c r="F11" s="5">
        <v>10500</v>
      </c>
      <c r="G11" s="3">
        <v>65</v>
      </c>
      <c r="H11" s="4">
        <v>65</v>
      </c>
      <c r="I11" s="4">
        <v>0</v>
      </c>
      <c r="J11" s="4">
        <v>0</v>
      </c>
      <c r="K11" s="5" t="s">
        <v>16</v>
      </c>
      <c r="L11" s="5" t="s">
        <v>16</v>
      </c>
      <c r="M11" s="5" t="s">
        <v>16</v>
      </c>
    </row>
    <row r="12" spans="1:13" x14ac:dyDescent="0.2">
      <c r="A12" s="4">
        <v>1736597031</v>
      </c>
      <c r="B12" s="4" t="s">
        <v>66</v>
      </c>
      <c r="C12" s="4" t="s">
        <v>74</v>
      </c>
      <c r="D12" s="5">
        <v>16400</v>
      </c>
      <c r="E12" s="5">
        <v>12000</v>
      </c>
      <c r="F12" s="5">
        <v>4400</v>
      </c>
      <c r="G12" s="3">
        <v>42</v>
      </c>
      <c r="H12" s="4">
        <v>0</v>
      </c>
      <c r="I12" s="4">
        <v>14</v>
      </c>
      <c r="J12" s="4">
        <v>28</v>
      </c>
      <c r="K12" s="5" t="s">
        <v>16</v>
      </c>
      <c r="L12" s="5" t="s">
        <v>16</v>
      </c>
      <c r="M12" s="5" t="s">
        <v>16</v>
      </c>
    </row>
    <row r="13" spans="1:13" x14ac:dyDescent="0.2">
      <c r="A13" s="4">
        <v>1736600727</v>
      </c>
      <c r="B13" s="4" t="s">
        <v>66</v>
      </c>
      <c r="C13" s="4" t="s">
        <v>75</v>
      </c>
      <c r="D13" s="5">
        <v>58200</v>
      </c>
      <c r="E13" s="5">
        <v>58200</v>
      </c>
      <c r="F13" s="5">
        <v>0</v>
      </c>
      <c r="G13" s="3">
        <v>26</v>
      </c>
      <c r="H13" s="4">
        <v>0</v>
      </c>
      <c r="I13" s="4">
        <v>0</v>
      </c>
      <c r="J13" s="4">
        <v>26</v>
      </c>
      <c r="K13" s="5" t="s">
        <v>16</v>
      </c>
      <c r="L13" s="5" t="s">
        <v>16</v>
      </c>
      <c r="M13" s="5" t="s">
        <v>16</v>
      </c>
    </row>
    <row r="14" spans="1:13" x14ac:dyDescent="0.2">
      <c r="A14" s="4">
        <v>1736601203</v>
      </c>
      <c r="B14" s="4" t="s">
        <v>66</v>
      </c>
      <c r="C14" s="4" t="s">
        <v>76</v>
      </c>
      <c r="D14" s="5">
        <v>30000</v>
      </c>
      <c r="E14" s="5">
        <v>30000</v>
      </c>
      <c r="F14" s="5">
        <v>0</v>
      </c>
      <c r="G14" s="3">
        <v>50</v>
      </c>
      <c r="H14" s="4">
        <v>0</v>
      </c>
      <c r="I14" s="4">
        <v>0</v>
      </c>
      <c r="J14" s="4">
        <v>50</v>
      </c>
      <c r="K14" s="5" t="s">
        <v>16</v>
      </c>
      <c r="L14" s="5" t="s">
        <v>16</v>
      </c>
      <c r="M14" s="5" t="s">
        <v>16</v>
      </c>
    </row>
    <row r="15" spans="1:13" x14ac:dyDescent="0.2">
      <c r="A15" s="4">
        <v>1736685800</v>
      </c>
      <c r="B15" s="4" t="s">
        <v>66</v>
      </c>
      <c r="C15" s="4" t="s">
        <v>77</v>
      </c>
      <c r="D15" s="5">
        <v>147576</v>
      </c>
      <c r="E15" s="5">
        <v>147576</v>
      </c>
      <c r="F15" s="5">
        <v>0</v>
      </c>
      <c r="G15" s="3">
        <v>84</v>
      </c>
      <c r="H15" s="4">
        <v>0</v>
      </c>
      <c r="I15" s="4">
        <v>84</v>
      </c>
      <c r="J15" s="4">
        <v>0</v>
      </c>
      <c r="K15" s="5" t="s">
        <v>16</v>
      </c>
      <c r="L15" s="5" t="s">
        <v>16</v>
      </c>
      <c r="M15" s="5" t="s">
        <v>16</v>
      </c>
    </row>
    <row r="16" spans="1:13" ht="15" x14ac:dyDescent="0.2">
      <c r="A16" s="1" t="s">
        <v>16</v>
      </c>
      <c r="B16" s="1" t="s">
        <v>16</v>
      </c>
      <c r="C16" s="1" t="s">
        <v>60</v>
      </c>
      <c r="D16" s="6">
        <v>3190264</v>
      </c>
      <c r="E16" s="6">
        <v>2912364</v>
      </c>
      <c r="F16" s="6">
        <v>277900</v>
      </c>
      <c r="G16" s="2">
        <v>1085</v>
      </c>
      <c r="H16" s="1">
        <v>508</v>
      </c>
      <c r="I16" s="1">
        <v>459</v>
      </c>
      <c r="J16" s="1">
        <v>118</v>
      </c>
      <c r="K16" s="6" t="s">
        <v>16</v>
      </c>
      <c r="L16" s="6" t="s">
        <v>16</v>
      </c>
      <c r="M16" s="6" t="s">
        <v>16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43"/>
  <sheetViews>
    <sheetView tabSelected="1" showWhiteSpace="0" zoomScaleNormal="100" workbookViewId="0">
      <selection activeCell="D1" sqref="D1"/>
    </sheetView>
  </sheetViews>
  <sheetFormatPr defaultRowHeight="14.25" x14ac:dyDescent="0.2"/>
  <cols>
    <col min="1" max="1" width="30.75" customWidth="1"/>
    <col min="2" max="2" width="18.125" customWidth="1"/>
  </cols>
  <sheetData>
    <row r="1" spans="1:2" ht="69" customHeight="1" x14ac:dyDescent="0.2">
      <c r="A1" s="16" t="s">
        <v>79</v>
      </c>
      <c r="B1" s="16"/>
    </row>
    <row r="2" spans="1:2" ht="15" customHeight="1" x14ac:dyDescent="0.2">
      <c r="A2" s="14" t="s">
        <v>2</v>
      </c>
      <c r="B2" s="12" t="s">
        <v>78</v>
      </c>
    </row>
    <row r="3" spans="1:2" ht="15" customHeight="1" x14ac:dyDescent="0.2">
      <c r="A3" s="15"/>
      <c r="B3" s="13"/>
    </row>
    <row r="4" spans="1:2" ht="19.5" customHeight="1" x14ac:dyDescent="0.2">
      <c r="A4" s="7" t="s">
        <v>64</v>
      </c>
      <c r="B4" s="10">
        <v>632990</v>
      </c>
    </row>
    <row r="5" spans="1:2" ht="19.5" customHeight="1" x14ac:dyDescent="0.2">
      <c r="A5" s="7" t="s">
        <v>17</v>
      </c>
      <c r="B5" s="10">
        <v>20650</v>
      </c>
    </row>
    <row r="6" spans="1:2" ht="19.5" customHeight="1" x14ac:dyDescent="0.2">
      <c r="A6" s="7" t="s">
        <v>62</v>
      </c>
      <c r="B6" s="10">
        <v>774273</v>
      </c>
    </row>
    <row r="7" spans="1:2" ht="19.5" customHeight="1" x14ac:dyDescent="0.2">
      <c r="A7" s="7" t="s">
        <v>25</v>
      </c>
      <c r="B7" s="10">
        <v>6900</v>
      </c>
    </row>
    <row r="8" spans="1:2" ht="28.5" x14ac:dyDescent="0.2">
      <c r="A8" s="7" t="s">
        <v>21</v>
      </c>
      <c r="B8" s="10">
        <v>65364</v>
      </c>
    </row>
    <row r="9" spans="1:2" ht="19.5" customHeight="1" x14ac:dyDescent="0.2">
      <c r="A9" s="7" t="s">
        <v>46</v>
      </c>
      <c r="B9" s="10">
        <v>34350</v>
      </c>
    </row>
    <row r="10" spans="1:2" ht="19.5" customHeight="1" x14ac:dyDescent="0.2">
      <c r="A10" s="7" t="s">
        <v>46</v>
      </c>
      <c r="B10" s="10">
        <v>4500</v>
      </c>
    </row>
    <row r="11" spans="1:2" ht="27.75" customHeight="1" x14ac:dyDescent="0.2">
      <c r="A11" s="7" t="s">
        <v>27</v>
      </c>
      <c r="B11" s="10">
        <v>8304</v>
      </c>
    </row>
    <row r="12" spans="1:2" ht="19.5" customHeight="1" x14ac:dyDescent="0.2">
      <c r="A12" s="7" t="s">
        <v>33</v>
      </c>
      <c r="B12" s="10">
        <v>221843</v>
      </c>
    </row>
    <row r="13" spans="1:2" ht="28.5" x14ac:dyDescent="0.2">
      <c r="A13" s="7" t="s">
        <v>48</v>
      </c>
      <c r="B13" s="10">
        <v>18700</v>
      </c>
    </row>
    <row r="14" spans="1:2" ht="28.5" x14ac:dyDescent="0.2">
      <c r="A14" s="7" t="s">
        <v>52</v>
      </c>
      <c r="B14" s="10">
        <v>5050</v>
      </c>
    </row>
    <row r="15" spans="1:2" ht="28.5" x14ac:dyDescent="0.2">
      <c r="A15" s="7" t="s">
        <v>39</v>
      </c>
      <c r="B15" s="10">
        <v>11150</v>
      </c>
    </row>
    <row r="16" spans="1:2" ht="19.5" customHeight="1" x14ac:dyDescent="0.2">
      <c r="A16" s="7" t="s">
        <v>58</v>
      </c>
      <c r="B16" s="10">
        <v>17104</v>
      </c>
    </row>
    <row r="17" spans="1:2" ht="19.5" customHeight="1" x14ac:dyDescent="0.2">
      <c r="A17" s="7" t="s">
        <v>14</v>
      </c>
      <c r="B17" s="10">
        <v>48450</v>
      </c>
    </row>
    <row r="18" spans="1:2" ht="19.5" customHeight="1" x14ac:dyDescent="0.2">
      <c r="A18" s="7" t="s">
        <v>35</v>
      </c>
      <c r="B18" s="10">
        <v>16575</v>
      </c>
    </row>
    <row r="19" spans="1:2" ht="27.75" customHeight="1" x14ac:dyDescent="0.2">
      <c r="A19" s="7" t="s">
        <v>66</v>
      </c>
      <c r="B19" s="10">
        <v>45666</v>
      </c>
    </row>
    <row r="20" spans="1:2" ht="19.5" customHeight="1" x14ac:dyDescent="0.2">
      <c r="A20" s="7" t="s">
        <v>66</v>
      </c>
      <c r="B20" s="10">
        <v>49490</v>
      </c>
    </row>
    <row r="21" spans="1:2" ht="19.5" customHeight="1" x14ac:dyDescent="0.2">
      <c r="A21" s="7" t="s">
        <v>66</v>
      </c>
      <c r="B21" s="10">
        <v>54064</v>
      </c>
    </row>
    <row r="22" spans="1:2" ht="19.5" customHeight="1" x14ac:dyDescent="0.2">
      <c r="A22" s="7" t="s">
        <v>66</v>
      </c>
      <c r="B22" s="10">
        <v>39500</v>
      </c>
    </row>
    <row r="23" spans="1:2" ht="31.5" customHeight="1" x14ac:dyDescent="0.2">
      <c r="A23" s="7" t="s">
        <v>66</v>
      </c>
      <c r="B23" s="10">
        <v>34955</v>
      </c>
    </row>
    <row r="24" spans="1:2" ht="19.5" customHeight="1" x14ac:dyDescent="0.2">
      <c r="A24" s="7" t="s">
        <v>66</v>
      </c>
      <c r="B24" s="10">
        <v>12400</v>
      </c>
    </row>
    <row r="25" spans="1:2" ht="19.5" customHeight="1" x14ac:dyDescent="0.2">
      <c r="A25" s="7" t="s">
        <v>66</v>
      </c>
      <c r="B25" s="10">
        <v>216585</v>
      </c>
    </row>
    <row r="26" spans="1:2" ht="19.5" customHeight="1" x14ac:dyDescent="0.2">
      <c r="A26" s="7" t="s">
        <v>66</v>
      </c>
      <c r="B26" s="10">
        <v>15000</v>
      </c>
    </row>
    <row r="27" spans="1:2" ht="19.5" customHeight="1" x14ac:dyDescent="0.2">
      <c r="A27" s="7" t="s">
        <v>66</v>
      </c>
      <c r="B27" s="10">
        <v>35910</v>
      </c>
    </row>
    <row r="28" spans="1:2" ht="32.25" customHeight="1" x14ac:dyDescent="0.2">
      <c r="A28" s="7" t="s">
        <v>66</v>
      </c>
      <c r="B28" s="10">
        <v>24000</v>
      </c>
    </row>
    <row r="29" spans="1:2" ht="19.5" customHeight="1" x14ac:dyDescent="0.2">
      <c r="A29" s="7" t="s">
        <v>66</v>
      </c>
      <c r="B29" s="10">
        <v>106367</v>
      </c>
    </row>
    <row r="30" spans="1:2" ht="32.25" customHeight="1" x14ac:dyDescent="0.2">
      <c r="A30" s="7" t="s">
        <v>31</v>
      </c>
      <c r="B30" s="10">
        <v>10186</v>
      </c>
    </row>
    <row r="31" spans="1:2" ht="19.5" customHeight="1" x14ac:dyDescent="0.2">
      <c r="A31" s="7" t="s">
        <v>50</v>
      </c>
      <c r="B31" s="10">
        <v>149762</v>
      </c>
    </row>
    <row r="32" spans="1:2" ht="19.5" customHeight="1" x14ac:dyDescent="0.2">
      <c r="A32" s="7" t="s">
        <v>19</v>
      </c>
      <c r="B32" s="10">
        <v>204287</v>
      </c>
    </row>
    <row r="33" spans="1:2" ht="28.5" x14ac:dyDescent="0.2">
      <c r="A33" s="7" t="s">
        <v>56</v>
      </c>
      <c r="B33" s="10">
        <v>8075</v>
      </c>
    </row>
    <row r="34" spans="1:2" ht="28.5" x14ac:dyDescent="0.2">
      <c r="A34" s="7" t="s">
        <v>54</v>
      </c>
      <c r="B34" s="10">
        <v>45675</v>
      </c>
    </row>
    <row r="35" spans="1:2" ht="28.5" x14ac:dyDescent="0.2">
      <c r="A35" s="7" t="s">
        <v>41</v>
      </c>
      <c r="B35" s="10">
        <v>12450</v>
      </c>
    </row>
    <row r="36" spans="1:2" x14ac:dyDescent="0.2">
      <c r="A36" s="7" t="s">
        <v>37</v>
      </c>
      <c r="B36" s="10">
        <v>12750</v>
      </c>
    </row>
    <row r="37" spans="1:2" ht="28.5" x14ac:dyDescent="0.2">
      <c r="A37" s="7" t="s">
        <v>43</v>
      </c>
      <c r="B37" s="10">
        <v>9950</v>
      </c>
    </row>
    <row r="38" spans="1:2" x14ac:dyDescent="0.2">
      <c r="A38" s="7" t="s">
        <v>44</v>
      </c>
      <c r="B38" s="10">
        <v>39175</v>
      </c>
    </row>
    <row r="39" spans="1:2" ht="19.5" customHeight="1" x14ac:dyDescent="0.2">
      <c r="A39" s="7" t="s">
        <v>29</v>
      </c>
      <c r="B39" s="10">
        <v>166850</v>
      </c>
    </row>
    <row r="40" spans="1:2" ht="28.5" x14ac:dyDescent="0.2">
      <c r="A40" s="7" t="s">
        <v>23</v>
      </c>
      <c r="B40" s="10">
        <v>20700</v>
      </c>
    </row>
    <row r="41" spans="1:2" ht="15" x14ac:dyDescent="0.2">
      <c r="A41" s="8" t="s">
        <v>60</v>
      </c>
      <c r="B41" s="11">
        <f>SUM(B4:B40)</f>
        <v>3200000</v>
      </c>
    </row>
    <row r="42" spans="1:2" x14ac:dyDescent="0.2">
      <c r="B42" s="9"/>
    </row>
    <row r="43" spans="1:2" x14ac:dyDescent="0.2">
      <c r="B43" s="9"/>
    </row>
  </sheetData>
  <mergeCells count="3">
    <mergeCell ref="B2:B3"/>
    <mergeCell ref="A2:A3"/>
    <mergeCell ref="A1:B1"/>
  </mergeCells>
  <pageMargins left="0.25" right="0.25" top="0.75" bottom="0.75" header="0.3" footer="0.3"/>
  <pageSetup paperSize="8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do 250 tis. Kč</vt:lpstr>
      <vt:lpstr>Přehled nad 250 tis. Kč</vt:lpstr>
      <vt:lpstr>Přehled</vt:lpstr>
      <vt:lpstr>Přehled!Oblast_tisku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Slaninová Monika</cp:lastModifiedBy>
  <cp:revision>0</cp:revision>
  <cp:lastPrinted>2025-04-08T13:57:47Z</cp:lastPrinted>
  <dcterms:created xsi:type="dcterms:W3CDTF">2025-02-18T14:35:13Z</dcterms:created>
  <dcterms:modified xsi:type="dcterms:W3CDTF">2025-04-08T14:04:22Z</dcterms:modified>
</cp:coreProperties>
</file>